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36" windowHeight="88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'Sheet1'!$A$1:$T$20</definedName>
  </definedNames>
  <calcPr fullCalcOnLoad="1"/>
</workbook>
</file>

<file path=xl/sharedStrings.xml><?xml version="1.0" encoding="utf-8"?>
<sst xmlns="http://schemas.openxmlformats.org/spreadsheetml/2006/main" count="126" uniqueCount="101">
  <si>
    <t>第１週</t>
  </si>
  <si>
    <t>第２週</t>
  </si>
  <si>
    <t>第３週</t>
  </si>
  <si>
    <t>第４週</t>
  </si>
  <si>
    <t>第５週</t>
  </si>
  <si>
    <t>第６週</t>
  </si>
  <si>
    <t>第７週</t>
  </si>
  <si>
    <t>勝</t>
  </si>
  <si>
    <t>敗</t>
  </si>
  <si>
    <t>分</t>
  </si>
  <si>
    <t>数</t>
  </si>
  <si>
    <t>イニング</t>
  </si>
  <si>
    <t>コールド</t>
  </si>
  <si>
    <t>①－②</t>
  </si>
  <si>
    <t>Ｃはコールド（例）「４Ｃ」は４回コールド</t>
  </si>
  <si>
    <t>②－③</t>
  </si>
  <si>
    <t>③－⑥</t>
  </si>
  <si>
    <t>⑦－②</t>
  </si>
  <si>
    <t>④－⑦</t>
  </si>
  <si>
    <t>②－⑤</t>
  </si>
  <si>
    <t>⑤－①</t>
  </si>
  <si>
    <t>⑥－②</t>
  </si>
  <si>
    <t>⑤－④</t>
  </si>
  <si>
    <t>勝　敗</t>
  </si>
  <si>
    <t>　</t>
  </si>
  <si>
    <t>富士見市少年野球連盟　平成24年度　夏季低学年大会</t>
  </si>
  <si>
    <t>【低学年リーグ戦】</t>
  </si>
  <si>
    <t>⑦－⑤</t>
  </si>
  <si>
    <t>①－③</t>
  </si>
  <si>
    <t>④－①</t>
  </si>
  <si>
    <t>⑥－⑦</t>
  </si>
  <si>
    <t>④－⑥</t>
  </si>
  <si>
    <t>③－⑤</t>
  </si>
  <si>
    <t>①－⑦</t>
  </si>
  <si>
    <t>⑦－③</t>
  </si>
  <si>
    <t>②－④</t>
  </si>
  <si>
    <t>⑥－①</t>
  </si>
  <si>
    <t>③－④</t>
  </si>
  <si>
    <t>⑤－⑥</t>
  </si>
  <si>
    <r>
      <t>【富士見市少年野球連盟大会要項】</t>
    </r>
    <r>
      <rPr>
        <sz val="11"/>
        <color indexed="8"/>
        <rFont val="ＭＳ Ｐ明朝"/>
        <family val="1"/>
      </rPr>
      <t xml:space="preserve">
 ４　リーグ戦の順位決定方法
</t>
    </r>
    <r>
      <rPr>
        <sz val="11"/>
        <color indexed="12"/>
        <rFont val="ＭＳ Ｐ明朝"/>
        <family val="1"/>
      </rPr>
      <t>（ａ）リーグ戦で同率の場合は、その相手に対する勝者を上位とする。</t>
    </r>
    <r>
      <rPr>
        <sz val="11"/>
        <color indexed="8"/>
        <rFont val="ＭＳ Ｐ明朝"/>
        <family val="1"/>
      </rPr>
      <t xml:space="preserve">
</t>
    </r>
    <r>
      <rPr>
        <sz val="11"/>
        <color indexed="53"/>
        <rFont val="ＭＳ Ｐ明朝"/>
        <family val="1"/>
      </rPr>
      <t>（ｂ）同率チームが３チーム以上の場合は、コールドゲーム数の多いチームを上位とする。</t>
    </r>
    <r>
      <rPr>
        <sz val="11"/>
        <color indexed="8"/>
        <rFont val="ＭＳ Ｐ明朝"/>
        <family val="1"/>
      </rPr>
      <t xml:space="preserve">
</t>
    </r>
    <r>
      <rPr>
        <sz val="11"/>
        <color indexed="17"/>
        <rFont val="ＭＳ Ｐ明朝"/>
        <family val="1"/>
      </rPr>
      <t>（ｃ）コールドゲーム数が同一の場合は早いイニングにコールドゲームとしたチームを上位とする。</t>
    </r>
    <r>
      <rPr>
        <sz val="11"/>
        <color indexed="8"/>
        <rFont val="ＭＳ Ｐ明朝"/>
        <family val="1"/>
      </rPr>
      <t xml:space="preserve">
</t>
    </r>
    <r>
      <rPr>
        <sz val="11"/>
        <color indexed="14"/>
        <rFont val="ＭＳ Ｐ明朝"/>
        <family val="1"/>
      </rPr>
      <t>（ｄ）３チーム以上すべて同条件の場合は、試合時間１時間を限度として５回戦を行い決定する。それでも同点の場合は、抽選で決定する。</t>
    </r>
  </si>
  <si>
    <t>7/22</t>
  </si>
  <si>
    <r>
      <t xml:space="preserve">③ </t>
    </r>
    <r>
      <rPr>
        <b/>
        <sz val="14"/>
        <color indexed="8"/>
        <rFont val="ＭＳ Ｐゴシック"/>
        <family val="3"/>
      </rPr>
      <t>キッズ</t>
    </r>
  </si>
  <si>
    <r>
      <t xml:space="preserve">④ </t>
    </r>
    <r>
      <rPr>
        <b/>
        <sz val="14"/>
        <color indexed="8"/>
        <rFont val="ＭＳ Ｐゴシック"/>
        <family val="3"/>
      </rPr>
      <t>エンゼルス</t>
    </r>
  </si>
  <si>
    <r>
      <t xml:space="preserve">⑤ </t>
    </r>
    <r>
      <rPr>
        <b/>
        <sz val="14"/>
        <color indexed="8"/>
        <rFont val="ＭＳ Ｐゴシック"/>
        <family val="3"/>
      </rPr>
      <t>スピリッツ</t>
    </r>
  </si>
  <si>
    <r>
      <t xml:space="preserve">⑥ </t>
    </r>
    <r>
      <rPr>
        <b/>
        <sz val="14"/>
        <color indexed="8"/>
        <rFont val="ＭＳ Ｐゴシック"/>
        <family val="3"/>
      </rPr>
      <t>ヤンガース</t>
    </r>
  </si>
  <si>
    <r>
      <t xml:space="preserve">⑦ </t>
    </r>
    <r>
      <rPr>
        <b/>
        <sz val="14"/>
        <color indexed="8"/>
        <rFont val="ＭＳ Ｐゴシック"/>
        <family val="3"/>
      </rPr>
      <t>ニュースカイヤーズ</t>
    </r>
  </si>
  <si>
    <t>※チーム審判は、一塁側ベンチが球審とセカンド、三塁側ベンチがファーストとサード</t>
  </si>
  <si>
    <t>※左側が一塁側</t>
  </si>
  <si>
    <t>※連盟役員不在のときの記録員は、試合しているチームのうち三塁側ベンチから１名</t>
  </si>
  <si>
    <r>
      <t xml:space="preserve">① </t>
    </r>
    <r>
      <rPr>
        <b/>
        <sz val="14"/>
        <color indexed="8"/>
        <rFont val="ＭＳ Ｐゴシック"/>
        <family val="3"/>
      </rPr>
      <t>コンドルス</t>
    </r>
  </si>
  <si>
    <t>コンドルス</t>
  </si>
  <si>
    <t>フェニックス</t>
  </si>
  <si>
    <t>キッズ</t>
  </si>
  <si>
    <t>エンゼルス</t>
  </si>
  <si>
    <t>スピリッツ</t>
  </si>
  <si>
    <t>ヤンガース</t>
  </si>
  <si>
    <t>ニュースカイヤーズ</t>
  </si>
  <si>
    <t>14-1</t>
  </si>
  <si>
    <t>1-14</t>
  </si>
  <si>
    <t>9-2
5C</t>
  </si>
  <si>
    <t>2-9</t>
  </si>
  <si>
    <t>14-4
4C</t>
  </si>
  <si>
    <t>4-14</t>
  </si>
  <si>
    <t>20-0
3C</t>
  </si>
  <si>
    <t>0-20</t>
  </si>
  <si>
    <t>6/23 -</t>
  </si>
  <si>
    <t>17-2</t>
  </si>
  <si>
    <t>17-2
3C</t>
  </si>
  <si>
    <t>3×1
4×1</t>
  </si>
  <si>
    <t>2-17</t>
  </si>
  <si>
    <t>25-10</t>
  </si>
  <si>
    <t>10-25</t>
  </si>
  <si>
    <t>16-2
4C</t>
  </si>
  <si>
    <t>2-16</t>
  </si>
  <si>
    <t>17-3
4C</t>
  </si>
  <si>
    <t>3-17</t>
  </si>
  <si>
    <t>3-3</t>
  </si>
  <si>
    <t>11-1
4C</t>
  </si>
  <si>
    <t>1-11</t>
  </si>
  <si>
    <t>17-1</t>
  </si>
  <si>
    <t>1-17</t>
  </si>
  <si>
    <t>6-0</t>
  </si>
  <si>
    <t>0-6</t>
  </si>
  <si>
    <t>1-18</t>
  </si>
  <si>
    <t>18-1
4C</t>
  </si>
  <si>
    <t>8-8</t>
  </si>
  <si>
    <t>4-4</t>
  </si>
  <si>
    <t>9-5</t>
  </si>
  <si>
    <t>5-9</t>
  </si>
  <si>
    <t>10-2
5C</t>
  </si>
  <si>
    <t>2-10</t>
  </si>
  <si>
    <t>順位</t>
  </si>
  <si>
    <t>勝率</t>
  </si>
  <si>
    <t>8-1       5C</t>
  </si>
  <si>
    <t>1-8</t>
  </si>
  <si>
    <t>9-11</t>
  </si>
  <si>
    <t>11-9</t>
  </si>
  <si>
    <t>3-6</t>
  </si>
  <si>
    <t>6-3</t>
  </si>
  <si>
    <t>4×2
5×1</t>
  </si>
  <si>
    <r>
      <rPr>
        <sz val="14"/>
        <color indexed="10"/>
        <rFont val="ＭＳ Ｐゴシック"/>
        <family val="3"/>
      </rPr>
      <t xml:space="preserve">② </t>
    </r>
    <r>
      <rPr>
        <b/>
        <sz val="14"/>
        <color indexed="10"/>
        <rFont val="ＭＳ Ｐゴシック"/>
        <family val="3"/>
      </rPr>
      <t>フェニックス</t>
    </r>
    <r>
      <rPr>
        <b/>
        <sz val="14"/>
        <color indexed="10"/>
        <rFont val="ＤＦ特太ゴシック体"/>
        <family val="0"/>
      </rPr>
      <t xml:space="preserve"> 優勝！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</si>
</sst>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00_ "/>
    <numFmt numFmtId="178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明朝"/>
      <family val="1"/>
    </font>
    <font>
      <b/>
      <sz val="16"/>
      <color indexed="8"/>
      <name val="メイリオ"/>
      <family val="3"/>
    </font>
    <font>
      <sz val="11"/>
      <color indexed="12"/>
      <name val="ＭＳ Ｐ明朝"/>
      <family val="1"/>
    </font>
    <font>
      <sz val="11"/>
      <color indexed="17"/>
      <name val="ＭＳ Ｐ明朝"/>
      <family val="1"/>
    </font>
    <font>
      <sz val="11"/>
      <color indexed="53"/>
      <name val="ＭＳ Ｐ明朝"/>
      <family val="1"/>
    </font>
    <font>
      <sz val="11"/>
      <color indexed="14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ＤＦ特太ゴシック体"/>
      <family val="0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56" fontId="0" fillId="0" borderId="0" xfId="0" applyNumberFormat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49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0" width="8.7109375" style="0" customWidth="1"/>
    <col min="11" max="16" width="3.140625" style="0" customWidth="1"/>
    <col min="17" max="19" width="8.00390625" style="0" customWidth="1"/>
    <col min="20" max="20" width="8.140625" style="0" customWidth="1"/>
  </cols>
  <sheetData>
    <row r="1" spans="1:19" ht="30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0" customHeight="1">
      <c r="A2" s="2" t="s">
        <v>26</v>
      </c>
      <c r="B2" s="2"/>
      <c r="C2" t="s">
        <v>14</v>
      </c>
      <c r="Q2" s="8"/>
      <c r="R2" s="10" t="s">
        <v>65</v>
      </c>
      <c r="S2" s="9" t="s">
        <v>40</v>
      </c>
    </row>
    <row r="3" spans="1:20" ht="17.25" customHeight="1">
      <c r="A3" s="36"/>
      <c r="B3" s="37"/>
      <c r="C3" s="38"/>
      <c r="D3" s="26" t="s">
        <v>50</v>
      </c>
      <c r="E3" s="30" t="s">
        <v>51</v>
      </c>
      <c r="F3" s="30" t="s">
        <v>52</v>
      </c>
      <c r="G3" s="30" t="s">
        <v>53</v>
      </c>
      <c r="H3" s="30" t="s">
        <v>54</v>
      </c>
      <c r="I3" s="30" t="s">
        <v>55</v>
      </c>
      <c r="J3" s="26" t="s">
        <v>56</v>
      </c>
      <c r="K3" s="36" t="s">
        <v>23</v>
      </c>
      <c r="L3" s="37"/>
      <c r="M3" s="37"/>
      <c r="N3" s="37"/>
      <c r="O3" s="37"/>
      <c r="P3" s="38"/>
      <c r="Q3" s="28" t="s">
        <v>12</v>
      </c>
      <c r="R3" s="29"/>
      <c r="S3" s="24" t="s">
        <v>92</v>
      </c>
      <c r="T3" s="32" t="s">
        <v>91</v>
      </c>
    </row>
    <row r="4" spans="1:20" ht="17.25" customHeight="1">
      <c r="A4" s="39"/>
      <c r="B4" s="40"/>
      <c r="C4" s="41"/>
      <c r="D4" s="27"/>
      <c r="E4" s="31"/>
      <c r="F4" s="31"/>
      <c r="G4" s="31"/>
      <c r="H4" s="31"/>
      <c r="I4" s="31"/>
      <c r="J4" s="27"/>
      <c r="K4" s="39"/>
      <c r="L4" s="40"/>
      <c r="M4" s="40"/>
      <c r="N4" s="40"/>
      <c r="O4" s="40"/>
      <c r="P4" s="41"/>
      <c r="Q4" s="3" t="s">
        <v>10</v>
      </c>
      <c r="R4" s="3" t="s">
        <v>11</v>
      </c>
      <c r="S4" s="25"/>
      <c r="T4" s="32"/>
    </row>
    <row r="5" spans="1:20" ht="30" customHeight="1">
      <c r="A5" s="21" t="s">
        <v>49</v>
      </c>
      <c r="B5" s="22"/>
      <c r="C5" s="23"/>
      <c r="D5" s="13"/>
      <c r="E5" s="14" t="s">
        <v>83</v>
      </c>
      <c r="F5" s="15" t="s">
        <v>78</v>
      </c>
      <c r="G5" s="15" t="s">
        <v>62</v>
      </c>
      <c r="H5" s="16" t="s">
        <v>96</v>
      </c>
      <c r="I5" s="15" t="s">
        <v>73</v>
      </c>
      <c r="J5" s="15" t="s">
        <v>90</v>
      </c>
      <c r="K5" s="4">
        <v>1</v>
      </c>
      <c r="L5" s="6" t="s">
        <v>7</v>
      </c>
      <c r="M5" s="7">
        <v>5</v>
      </c>
      <c r="N5" s="6" t="s">
        <v>8</v>
      </c>
      <c r="O5" s="7" t="s">
        <v>24</v>
      </c>
      <c r="P5" s="1" t="s">
        <v>9</v>
      </c>
      <c r="Q5" s="3" t="s">
        <v>24</v>
      </c>
      <c r="R5" s="3" t="s">
        <v>24</v>
      </c>
      <c r="S5" s="19">
        <f>K5/(K5+M5)</f>
        <v>0.16666666666666666</v>
      </c>
      <c r="T5" s="20">
        <v>6</v>
      </c>
    </row>
    <row r="6" spans="1:20" ht="30" customHeight="1">
      <c r="A6" s="43" t="s">
        <v>100</v>
      </c>
      <c r="B6" s="22"/>
      <c r="C6" s="23"/>
      <c r="D6" s="17" t="s">
        <v>84</v>
      </c>
      <c r="E6" s="13"/>
      <c r="F6" s="16" t="s">
        <v>57</v>
      </c>
      <c r="G6" s="17" t="s">
        <v>93</v>
      </c>
      <c r="H6" s="17" t="s">
        <v>74</v>
      </c>
      <c r="I6" s="16" t="s">
        <v>79</v>
      </c>
      <c r="J6" s="16" t="s">
        <v>66</v>
      </c>
      <c r="K6" s="4">
        <v>6</v>
      </c>
      <c r="L6" s="6" t="s">
        <v>7</v>
      </c>
      <c r="M6" s="7">
        <v>0</v>
      </c>
      <c r="N6" s="6" t="s">
        <v>8</v>
      </c>
      <c r="O6" s="7"/>
      <c r="P6" s="1" t="s">
        <v>9</v>
      </c>
      <c r="Q6" s="18">
        <v>3</v>
      </c>
      <c r="R6" s="18" t="s">
        <v>99</v>
      </c>
      <c r="S6" s="19">
        <f aca="true" t="shared" si="0" ref="S6:S11">K6/(K6+M6)</f>
        <v>1</v>
      </c>
      <c r="T6" s="20">
        <f>K6/(K6+M6)</f>
        <v>1</v>
      </c>
    </row>
    <row r="7" spans="1:20" ht="30" customHeight="1">
      <c r="A7" s="21" t="s">
        <v>41</v>
      </c>
      <c r="B7" s="22"/>
      <c r="C7" s="23"/>
      <c r="D7" s="17" t="s">
        <v>77</v>
      </c>
      <c r="E7" s="15" t="s">
        <v>58</v>
      </c>
      <c r="F7" s="13"/>
      <c r="G7" s="15" t="s">
        <v>85</v>
      </c>
      <c r="H7" s="16" t="s">
        <v>87</v>
      </c>
      <c r="I7" s="15" t="s">
        <v>71</v>
      </c>
      <c r="J7" s="15" t="s">
        <v>97</v>
      </c>
      <c r="K7" s="4">
        <v>2</v>
      </c>
      <c r="L7" s="6" t="s">
        <v>7</v>
      </c>
      <c r="M7" s="7">
        <v>3</v>
      </c>
      <c r="N7" s="6" t="s">
        <v>8</v>
      </c>
      <c r="O7" s="7">
        <v>1</v>
      </c>
      <c r="P7" s="1" t="s">
        <v>9</v>
      </c>
      <c r="Q7" s="3">
        <v>1</v>
      </c>
      <c r="R7" s="3">
        <v>4</v>
      </c>
      <c r="S7" s="19">
        <f t="shared" si="0"/>
        <v>0.4</v>
      </c>
      <c r="T7" s="20">
        <v>5</v>
      </c>
    </row>
    <row r="8" spans="1:20" ht="30" customHeight="1">
      <c r="A8" s="21" t="s">
        <v>42</v>
      </c>
      <c r="B8" s="22"/>
      <c r="C8" s="23"/>
      <c r="D8" s="17" t="s">
        <v>61</v>
      </c>
      <c r="E8" s="15" t="s">
        <v>94</v>
      </c>
      <c r="F8" s="15" t="s">
        <v>85</v>
      </c>
      <c r="G8" s="13"/>
      <c r="H8" s="17" t="s">
        <v>67</v>
      </c>
      <c r="I8" s="15" t="s">
        <v>86</v>
      </c>
      <c r="J8" s="15" t="s">
        <v>76</v>
      </c>
      <c r="K8" s="4">
        <v>2</v>
      </c>
      <c r="L8" s="6" t="s">
        <v>7</v>
      </c>
      <c r="M8" s="7">
        <v>1</v>
      </c>
      <c r="N8" s="6" t="s">
        <v>8</v>
      </c>
      <c r="O8" s="7">
        <v>3</v>
      </c>
      <c r="P8" s="1" t="s">
        <v>9</v>
      </c>
      <c r="Q8" s="3">
        <v>2</v>
      </c>
      <c r="R8" s="18" t="s">
        <v>68</v>
      </c>
      <c r="S8" s="19">
        <f t="shared" si="0"/>
        <v>0.6666666666666666</v>
      </c>
      <c r="T8" s="20">
        <v>3</v>
      </c>
    </row>
    <row r="9" spans="1:20" ht="30" customHeight="1">
      <c r="A9" s="21" t="s">
        <v>43</v>
      </c>
      <c r="B9" s="22"/>
      <c r="C9" s="23"/>
      <c r="D9" s="15" t="s">
        <v>95</v>
      </c>
      <c r="E9" s="15" t="s">
        <v>75</v>
      </c>
      <c r="F9" s="15" t="s">
        <v>88</v>
      </c>
      <c r="G9" s="15" t="s">
        <v>69</v>
      </c>
      <c r="H9" s="13"/>
      <c r="I9" s="15" t="s">
        <v>64</v>
      </c>
      <c r="J9" s="15" t="s">
        <v>82</v>
      </c>
      <c r="K9" s="4">
        <v>0</v>
      </c>
      <c r="L9" s="6" t="s">
        <v>7</v>
      </c>
      <c r="M9" s="7">
        <v>6</v>
      </c>
      <c r="N9" s="6" t="s">
        <v>8</v>
      </c>
      <c r="O9" s="7"/>
      <c r="P9" s="1" t="s">
        <v>9</v>
      </c>
      <c r="Q9" s="3"/>
      <c r="R9" s="3"/>
      <c r="S9" s="19">
        <f t="shared" si="0"/>
        <v>0</v>
      </c>
      <c r="T9" s="20">
        <v>7</v>
      </c>
    </row>
    <row r="10" spans="1:20" ht="30" customHeight="1">
      <c r="A10" s="21" t="s">
        <v>44</v>
      </c>
      <c r="B10" s="22"/>
      <c r="C10" s="23"/>
      <c r="D10" s="17" t="s">
        <v>72</v>
      </c>
      <c r="E10" s="15" t="s">
        <v>80</v>
      </c>
      <c r="F10" s="16" t="s">
        <v>70</v>
      </c>
      <c r="G10" s="15" t="s">
        <v>86</v>
      </c>
      <c r="H10" s="17" t="s">
        <v>63</v>
      </c>
      <c r="I10" s="13"/>
      <c r="J10" s="15" t="s">
        <v>60</v>
      </c>
      <c r="K10" s="4">
        <v>3</v>
      </c>
      <c r="L10" s="6" t="s">
        <v>7</v>
      </c>
      <c r="M10" s="7">
        <v>2</v>
      </c>
      <c r="N10" s="6" t="s">
        <v>8</v>
      </c>
      <c r="O10" s="7">
        <v>1</v>
      </c>
      <c r="P10" s="1" t="s">
        <v>9</v>
      </c>
      <c r="Q10" s="3">
        <v>2</v>
      </c>
      <c r="R10" s="18" t="s">
        <v>68</v>
      </c>
      <c r="S10" s="19">
        <f t="shared" si="0"/>
        <v>0.6</v>
      </c>
      <c r="T10" s="20">
        <v>4</v>
      </c>
    </row>
    <row r="11" spans="1:20" ht="30" customHeight="1">
      <c r="A11" s="21" t="s">
        <v>45</v>
      </c>
      <c r="B11" s="22"/>
      <c r="C11" s="23"/>
      <c r="D11" s="17" t="s">
        <v>89</v>
      </c>
      <c r="E11" s="15" t="s">
        <v>69</v>
      </c>
      <c r="F11" s="16" t="s">
        <v>98</v>
      </c>
      <c r="G11" s="15" t="s">
        <v>76</v>
      </c>
      <c r="H11" s="16" t="s">
        <v>81</v>
      </c>
      <c r="I11" s="17" t="s">
        <v>59</v>
      </c>
      <c r="J11" s="13"/>
      <c r="K11" s="4">
        <v>4</v>
      </c>
      <c r="L11" s="6" t="s">
        <v>7</v>
      </c>
      <c r="M11" s="7">
        <v>1</v>
      </c>
      <c r="N11" s="6" t="s">
        <v>8</v>
      </c>
      <c r="O11" s="7">
        <v>1</v>
      </c>
      <c r="P11" s="1" t="s">
        <v>9</v>
      </c>
      <c r="Q11" s="3">
        <v>2</v>
      </c>
      <c r="R11" s="3">
        <v>5</v>
      </c>
      <c r="S11" s="19">
        <f t="shared" si="0"/>
        <v>0.8</v>
      </c>
      <c r="T11" s="20">
        <v>2</v>
      </c>
    </row>
    <row r="12" ht="18" customHeight="1"/>
    <row r="13" spans="1:20" ht="30" customHeight="1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33" t="s">
        <v>39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30" customHeight="1">
      <c r="A14" s="42" t="s">
        <v>13</v>
      </c>
      <c r="B14" s="42" t="s">
        <v>15</v>
      </c>
      <c r="C14" s="42" t="s">
        <v>16</v>
      </c>
      <c r="D14" s="42" t="s">
        <v>18</v>
      </c>
      <c r="E14" s="42" t="s">
        <v>20</v>
      </c>
      <c r="F14" s="42" t="s">
        <v>31</v>
      </c>
      <c r="G14" s="42" t="s">
        <v>27</v>
      </c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30" customHeight="1">
      <c r="A15" s="42" t="s">
        <v>38</v>
      </c>
      <c r="B15" s="42" t="s">
        <v>29</v>
      </c>
      <c r="C15" s="42" t="s">
        <v>17</v>
      </c>
      <c r="D15" s="42" t="s">
        <v>36</v>
      </c>
      <c r="E15" s="42" t="s">
        <v>35</v>
      </c>
      <c r="F15" s="42" t="s">
        <v>32</v>
      </c>
      <c r="G15" s="42" t="s">
        <v>28</v>
      </c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30" customHeight="1">
      <c r="A16" s="42" t="s">
        <v>37</v>
      </c>
      <c r="B16" s="42" t="s">
        <v>30</v>
      </c>
      <c r="C16" s="42" t="s">
        <v>22</v>
      </c>
      <c r="D16" s="42" t="s">
        <v>19</v>
      </c>
      <c r="E16" s="42" t="s">
        <v>34</v>
      </c>
      <c r="F16" s="42" t="s">
        <v>33</v>
      </c>
      <c r="G16" s="42" t="s">
        <v>21</v>
      </c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30" customHeight="1">
      <c r="A17" s="11" t="s">
        <v>47</v>
      </c>
    </row>
    <row r="18" ht="19.5" customHeight="1">
      <c r="A18" s="12" t="s">
        <v>46</v>
      </c>
    </row>
    <row r="19" ht="19.5" customHeight="1">
      <c r="A19" s="12" t="s">
        <v>48</v>
      </c>
    </row>
  </sheetData>
  <sheetProtection/>
  <mergeCells count="21">
    <mergeCell ref="J3:J4"/>
    <mergeCell ref="A10:C10"/>
    <mergeCell ref="T3:T4"/>
    <mergeCell ref="H13:T16"/>
    <mergeCell ref="A1:S1"/>
    <mergeCell ref="A5:C5"/>
    <mergeCell ref="A6:C6"/>
    <mergeCell ref="G3:G4"/>
    <mergeCell ref="K3:P4"/>
    <mergeCell ref="A3:C4"/>
    <mergeCell ref="I3:I4"/>
    <mergeCell ref="A7:C7"/>
    <mergeCell ref="S3:S4"/>
    <mergeCell ref="D3:D4"/>
    <mergeCell ref="Q3:R3"/>
    <mergeCell ref="A11:C11"/>
    <mergeCell ref="A8:C8"/>
    <mergeCell ref="A9:C9"/>
    <mergeCell ref="H3:H4"/>
    <mergeCell ref="E3:E4"/>
    <mergeCell ref="F3:F4"/>
  </mergeCells>
  <printOptions/>
  <pageMargins left="0.5905511811023623" right="0.3937007874015748" top="0.7086614173228347" bottom="0.6692913385826772" header="0.31496062992125984" footer="0.31496062992125984"/>
  <pageSetup horizontalDpi="600" verticalDpi="600" orientation="landscape" paperSize="9" r:id="rId1"/>
  <ignoredErrors>
    <ignoredError sqref="F6 I6:J6 F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Lancool-user</dc:creator>
  <cp:keywords/>
  <dc:description/>
  <cp:lastModifiedBy>VAIO-user</cp:lastModifiedBy>
  <cp:lastPrinted>2012-07-31T11:24:49Z</cp:lastPrinted>
  <dcterms:created xsi:type="dcterms:W3CDTF">2011-02-27T01:42:04Z</dcterms:created>
  <dcterms:modified xsi:type="dcterms:W3CDTF">2012-07-31T11:24:53Z</dcterms:modified>
  <cp:category/>
  <cp:version/>
  <cp:contentType/>
  <cp:contentStatus/>
</cp:coreProperties>
</file>